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PT Wierzba 2022\2025\3. LODY rzemieślnicze wyslane 12.03.25\1. OGŁOSZENIE Z ZAŁĄCZNIKAMI\"/>
    </mc:Choice>
  </mc:AlternateContent>
  <xr:revisionPtr revIDLastSave="0" documentId="13_ncr:1_{139A8EF6-9583-404F-B109-1DA0BBE69AE0}" xr6:coauthVersionLast="47" xr6:coauthVersionMax="47" xr10:uidLastSave="{00000000-0000-0000-0000-000000000000}"/>
  <bookViews>
    <workbookView xWindow="13545" yWindow="1035" windowWidth="13635" windowHeight="14265" xr2:uid="{00000000-000D-0000-FFFF-FFFF00000000}"/>
  </bookViews>
  <sheets>
    <sheet name="Lody rzemieslnicze" sheetId="1" r:id="rId1"/>
  </sheets>
  <definedNames>
    <definedName name="Excel_BuiltIn__FilterDatabase">#REF!</definedName>
    <definedName name="OLE_LINK1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J14" i="1"/>
  <c r="J15" i="1" s="1"/>
  <c r="I15" i="1"/>
</calcChain>
</file>

<file path=xl/sharedStrings.xml><?xml version="1.0" encoding="utf-8"?>
<sst xmlns="http://schemas.openxmlformats.org/spreadsheetml/2006/main" count="42" uniqueCount="40">
  <si>
    <t>Polska Akademia Nauk Dom Pracy Twórczej w Wierzbie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</si>
  <si>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</si>
  <si>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Pola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</si>
  <si>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literkami</t>
    </r>
  </si>
  <si>
    <t>(A)</t>
  </si>
  <si>
    <t>(B)</t>
  </si>
  <si>
    <t>(C)</t>
  </si>
  <si>
    <t>(D)</t>
  </si>
  <si>
    <t>(E)</t>
  </si>
  <si>
    <t>(F)</t>
  </si>
  <si>
    <t>(G)</t>
  </si>
  <si>
    <t>(H)</t>
  </si>
  <si>
    <t>L.p.</t>
  </si>
  <si>
    <t>ASORTYMENT</t>
  </si>
  <si>
    <t>JEDNOSTKI MIARY</t>
  </si>
  <si>
    <t>ILOŚĆ JEDNOSTEK MIARY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</si>
  <si>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</si>
  <si>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t>Stawka VAT (%)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</si>
  <si>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</si>
  <si>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</si>
  <si>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</si>
  <si>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(bez podatku VAT)</t>
  </si>
  <si>
    <t>(z podatkiem VAT)</t>
  </si>
  <si>
    <t>1.</t>
  </si>
  <si>
    <t>Wartość całkowita złożonej oferty:</t>
  </si>
  <si>
    <t>litr</t>
  </si>
  <si>
    <t>Lody regionalne,   rzemieśnicze,  w pojemnikach /kuwetach o pojemności 5 Litrów, różne smaki</t>
  </si>
  <si>
    <t>Dodatkowe, obowiązkowe wymagania Zamawiającego:</t>
  </si>
  <si>
    <t>wraz z nieodpłatnym serwisem, niepowiązanym z ilością sprzedanych art. spożywczych:</t>
  </si>
  <si>
    <t>W celu należytej sprzedaży lodów dostawca zobowiązuje się do dostarczenia nieodplatnego,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</si>
  <si>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</si>
  <si>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</si>
  <si>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…..............................................................................................</t>
  </si>
  <si>
    <t>data i podpis Wykonawcy</t>
  </si>
  <si>
    <t xml:space="preserve">"Sukcesywna dostawa lodów regionalnych, rzemieślniczych wraz z elementami niezbędnymi do sprzedaży dla Polskiej Akademii Nauk Domu Pracy Twórczej w Wierzbie (w okresie 12 miesięcy od daty zawarcia umowy)."                                                                                        </t>
  </si>
  <si>
    <t xml:space="preserve">2. zamrażarki skrzyniowej o pojemności min. 600 l - 1 szt. </t>
  </si>
  <si>
    <t xml:space="preserve">1. witryna do lodów na 10 smaków - 1 szt. </t>
  </si>
  <si>
    <t>3. gałkownice do lodów - 3 szt.</t>
  </si>
  <si>
    <t>4. pucharki do lodów - 35 szt.</t>
  </si>
  <si>
    <t>FORMULARZ ASORTYMENTOWO-CENOWY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</si>
</sst>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Calibri"/>
      <family val="2"/>
      <charset val="238"/>
      <scheme val="minor"/>
    </font>
    <font>
      <b/>
      <sz val="12"/>
      <name val="Arial CE"/>
      <charset val="238"/>
    </font>
    <font>
      <b/>
      <sz val="14"/>
      <name val="Arial CE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rgb="FFFF0000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i/>
      <sz val="14"/>
      <name val="Arial CE"/>
      <charset val="238"/>
    </font>
    <font>
      <b/>
      <u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4" fillId="0" borderId="0"/>
    <xf numFmtId="0" fontId="28" fillId="0" borderId="0"/>
    <xf numFmtId="0" fontId="7" fillId="0" borderId="0"/>
  </cellStyleXfs>
  <cellXfs count="77">
    <xf numFmtId="0" fontId="0" fillId="0" borderId="0" xfId="0"/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2" fontId="8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9" fillId="2" borderId="0" xfId="2" applyNumberFormat="1" applyFont="1" applyFill="1" applyAlignment="1">
      <alignment horizontal="left" vertical="center"/>
    </xf>
    <xf numFmtId="164" fontId="10" fillId="2" borderId="0" xfId="2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9" fillId="2" borderId="0" xfId="2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9" fillId="2" borderId="0" xfId="2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2" xfId="0" applyFill="1" applyBorder="1"/>
    <xf numFmtId="0" fontId="21" fillId="3" borderId="3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21" fillId="3" borderId="5" xfId="0" applyFont="1" applyFill="1" applyBorder="1" applyAlignment="1">
      <alignment horizontal="center" wrapText="1"/>
    </xf>
    <xf numFmtId="0" fontId="22" fillId="2" borderId="0" xfId="0" applyFont="1" applyFill="1"/>
    <xf numFmtId="0" fontId="21" fillId="3" borderId="6" xfId="0" applyFont="1" applyFill="1" applyBorder="1" applyAlignment="1">
      <alignment horizontal="center" wrapText="1"/>
    </xf>
    <xf numFmtId="0" fontId="21" fillId="3" borderId="7" xfId="0" applyFont="1" applyFill="1" applyBorder="1" applyAlignment="1">
      <alignment horizontal="center" wrapText="1"/>
    </xf>
    <xf numFmtId="2" fontId="21" fillId="2" borderId="6" xfId="1" applyNumberFormat="1" applyFont="1" applyFill="1" applyBorder="1" applyAlignment="1">
      <alignment horizontal="center" wrapText="1"/>
    </xf>
    <xf numFmtId="164" fontId="21" fillId="2" borderId="6" xfId="1" applyNumberFormat="1" applyFont="1" applyFill="1" applyBorder="1" applyAlignment="1">
      <alignment horizontal="center" wrapText="1"/>
    </xf>
    <xf numFmtId="2" fontId="21" fillId="2" borderId="7" xfId="1" applyNumberFormat="1" applyFont="1" applyFill="1" applyBorder="1" applyAlignment="1">
      <alignment horizontal="center" wrapText="1"/>
    </xf>
    <xf numFmtId="164" fontId="21" fillId="2" borderId="7" xfId="1" applyNumberFormat="1" applyFont="1" applyFill="1" applyBorder="1" applyAlignment="1">
      <alignment horizontal="center" wrapText="1"/>
    </xf>
    <xf numFmtId="164" fontId="21" fillId="2" borderId="8" xfId="1" applyNumberFormat="1" applyFont="1" applyFill="1" applyBorder="1" applyAlignment="1">
      <alignment horizontal="center" wrapText="1"/>
    </xf>
    <xf numFmtId="164" fontId="21" fillId="2" borderId="9" xfId="1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0" fillId="2" borderId="10" xfId="0" applyFill="1" applyBorder="1" applyAlignment="1">
      <alignment vertical="top"/>
    </xf>
    <xf numFmtId="0" fontId="21" fillId="3" borderId="11" xfId="0" applyFont="1" applyFill="1" applyBorder="1" applyAlignment="1">
      <alignment horizontal="center" vertical="top" wrapText="1"/>
    </xf>
    <xf numFmtId="0" fontId="21" fillId="3" borderId="10" xfId="0" applyFont="1" applyFill="1" applyBorder="1" applyAlignment="1">
      <alignment horizontal="center" vertical="top" wrapText="1"/>
    </xf>
    <xf numFmtId="0" fontId="24" fillId="3" borderId="10" xfId="0" applyFont="1" applyFill="1" applyBorder="1" applyAlignment="1">
      <alignment horizontal="center" vertical="top" wrapText="1"/>
    </xf>
    <xf numFmtId="0" fontId="24" fillId="3" borderId="11" xfId="0" applyFont="1" applyFill="1" applyBorder="1" applyAlignment="1">
      <alignment horizontal="center" vertical="top" wrapText="1"/>
    </xf>
    <xf numFmtId="0" fontId="24" fillId="3" borderId="12" xfId="0" applyFont="1" applyFill="1" applyBorder="1" applyAlignment="1">
      <alignment horizontal="center" vertical="top" wrapText="1"/>
    </xf>
    <xf numFmtId="0" fontId="24" fillId="3" borderId="13" xfId="0" applyFont="1" applyFill="1" applyBorder="1" applyAlignment="1">
      <alignment horizontal="center" vertical="top" wrapText="1"/>
    </xf>
    <xf numFmtId="0" fontId="22" fillId="2" borderId="0" xfId="0" applyFont="1" applyFill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164" fontId="27" fillId="2" borderId="14" xfId="0" applyNumberFormat="1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center" vertical="center"/>
    </xf>
    <xf numFmtId="164" fontId="27" fillId="2" borderId="16" xfId="0" applyNumberFormat="1" applyFont="1" applyFill="1" applyBorder="1" applyAlignment="1">
      <alignment horizontal="center" vertical="center"/>
    </xf>
    <xf numFmtId="164" fontId="27" fillId="2" borderId="20" xfId="0" applyNumberFormat="1" applyFont="1" applyFill="1" applyBorder="1" applyAlignment="1">
      <alignment horizontal="center" vertical="center"/>
    </xf>
    <xf numFmtId="164" fontId="27" fillId="2" borderId="2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164" fontId="27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19" fillId="2" borderId="0" xfId="0" applyFont="1" applyFill="1"/>
    <xf numFmtId="164" fontId="27" fillId="4" borderId="1" xfId="0" applyNumberFormat="1" applyFont="1" applyFill="1" applyBorder="1" applyAlignment="1">
      <alignment horizontal="center" vertical="center"/>
    </xf>
    <xf numFmtId="9" fontId="25" fillId="4" borderId="1" xfId="0" applyNumberFormat="1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0" fillId="2" borderId="0" xfId="0" applyFont="1" applyFill="1"/>
    <xf numFmtId="0" fontId="30" fillId="2" borderId="0" xfId="0" applyFont="1" applyFill="1" applyAlignment="1">
      <alignment horizontal="right" vertical="center" wrapText="1"/>
    </xf>
    <xf numFmtId="164" fontId="14" fillId="2" borderId="0" xfId="0" applyNumberFormat="1" applyFont="1" applyFill="1" applyAlignment="1">
      <alignment horizontal="center" vertical="center"/>
    </xf>
    <xf numFmtId="0" fontId="31" fillId="5" borderId="0" xfId="3" applyFont="1" applyFill="1"/>
    <xf numFmtId="0" fontId="30" fillId="5" borderId="0" xfId="0" applyFont="1" applyFill="1"/>
    <xf numFmtId="0" fontId="32" fillId="2" borderId="0" xfId="0" applyFont="1" applyFill="1"/>
    <xf numFmtId="0" fontId="31" fillId="2" borderId="0" xfId="0" applyFont="1" applyFill="1"/>
    <xf numFmtId="0" fontId="35" fillId="5" borderId="0" xfId="0" applyFont="1" applyFill="1" applyAlignment="1">
      <alignment vertical="center"/>
    </xf>
    <xf numFmtId="0" fontId="5" fillId="2" borderId="17" xfId="0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29" fillId="6" borderId="22" xfId="0" applyFont="1" applyFill="1" applyBorder="1" applyAlignment="1">
      <alignment horizontal="center" vertical="center"/>
    </xf>
    <xf numFmtId="0" fontId="29" fillId="6" borderId="23" xfId="0" applyFont="1" applyFill="1" applyBorder="1" applyAlignment="1">
      <alignment horizontal="center" vertical="center"/>
    </xf>
    <xf numFmtId="0" fontId="29" fillId="6" borderId="24" xfId="0" applyFont="1" applyFill="1" applyBorder="1" applyAlignment="1">
      <alignment horizontal="center" vertical="center"/>
    </xf>
    <xf numFmtId="0" fontId="29" fillId="6" borderId="25" xfId="0" applyFont="1" applyFill="1" applyBorder="1" applyAlignment="1">
      <alignment horizontal="center" vertical="center"/>
    </xf>
    <xf numFmtId="0" fontId="29" fillId="6" borderId="26" xfId="0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horizontal="center" vertical="center"/>
    </xf>
    <xf numFmtId="0" fontId="33" fillId="2" borderId="0" xfId="4" applyFont="1" applyFill="1" applyAlignment="1">
      <alignment horizontal="center"/>
    </xf>
    <xf numFmtId="0" fontId="7" fillId="2" borderId="0" xfId="4" applyFill="1" applyAlignment="1">
      <alignment horizontal="center"/>
    </xf>
    <xf numFmtId="0" fontId="34" fillId="2" borderId="0" xfId="2" applyFont="1" applyFill="1" applyAlignment="1">
      <alignment horizontal="left" vertical="center" wrapText="1"/>
    </xf>
  </cellXfs>
  <cellStyles count="5">
    <cellStyle name="Normalny" xfId="0" builtinId="0"/>
    <cellStyle name="Normalny 2" xfId="2" xr:uid="{00000000-0005-0000-0000-000001000000}"/>
    <cellStyle name="Normalny 2 2" xfId="3" xr:uid="{00000000-0005-0000-0000-000002000000}"/>
    <cellStyle name="Normalny 2 5" xfId="4" xr:uid="{3E321E31-D6F5-49BB-95A9-E9358F1DE24E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419100</xdr:colOff>
      <xdr:row>3</xdr:row>
      <xdr:rowOff>74295</xdr:rowOff>
    </xdr:to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9E8245D1-991E-4711-966A-E82C1C7FBD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60198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workbookViewId="0">
      <selection activeCell="E15" sqref="E15"/>
    </sheetView>
  </sheetViews>
  <sheetFormatPr defaultColWidth="9" defaultRowHeight="14.25"/>
  <cols>
    <col min="1" max="1" width="2.375" style="16" customWidth="1"/>
    <col min="2" max="2" width="7.5" style="16" customWidth="1"/>
    <col min="3" max="3" width="30.75" style="16" customWidth="1"/>
    <col min="4" max="4" width="7.25" style="16" customWidth="1"/>
    <col min="5" max="5" width="10.625" style="16" customWidth="1"/>
    <col min="6" max="6" width="13.75" style="16" customWidth="1"/>
    <col min="7" max="7" width="8.25" style="16" customWidth="1"/>
    <col min="8" max="8" width="13.75" style="16" customWidth="1"/>
    <col min="9" max="9" width="14.625" style="16" customWidth="1"/>
    <col min="10" max="10" width="16.75" style="16" customWidth="1"/>
    <col min="11" max="11" width="13.75" style="16" customWidth="1"/>
    <col min="12" max="16384" width="9" style="16"/>
  </cols>
  <sheetData>
    <row r="1" spans="1:11" s="4" customFormat="1">
      <c r="B1" s="1"/>
      <c r="C1" s="2"/>
      <c r="D1" s="3"/>
      <c r="F1" s="2"/>
      <c r="G1" s="68" t="s">
        <v>39</v>
      </c>
      <c r="H1" s="69"/>
      <c r="I1" s="69"/>
      <c r="J1" s="70"/>
    </row>
    <row r="2" spans="1:11" s="4" customFormat="1" ht="18.75" thickBot="1">
      <c r="B2" s="1"/>
      <c r="C2" s="5" t="s">
        <v>0</v>
      </c>
      <c r="D2" s="6"/>
      <c r="G2" s="71"/>
      <c r="H2" s="72"/>
      <c r="I2" s="72"/>
      <c r="J2" s="73"/>
    </row>
    <row r="3" spans="1:11" s="4" customFormat="1">
      <c r="B3" s="1"/>
    </row>
    <row r="4" spans="1:11" s="4" customFormat="1">
      <c r="B4" s="1"/>
      <c r="D4" s="2"/>
    </row>
    <row r="5" spans="1:11" s="7" customFormat="1" ht="72.75" customHeight="1">
      <c r="B5" s="1"/>
      <c r="C5" s="76" t="s">
        <v>34</v>
      </c>
      <c r="D5" s="76"/>
      <c r="E5" s="76"/>
      <c r="F5" s="76"/>
      <c r="G5" s="76"/>
      <c r="H5" s="76"/>
      <c r="I5" s="76"/>
      <c r="J5" s="76"/>
    </row>
    <row r="6" spans="1:11" s="4" customFormat="1" ht="15.75">
      <c r="B6" s="1"/>
      <c r="C6" s="8"/>
      <c r="D6" s="9"/>
    </row>
    <row r="7" spans="1:11" s="4" customFormat="1" ht="17.45" customHeight="1">
      <c r="B7" s="1"/>
      <c r="C7" s="10" t="s">
        <v>1</v>
      </c>
      <c r="D7" s="11" t="s">
        <v>2</v>
      </c>
      <c r="E7" s="55"/>
      <c r="F7" s="12" t="s">
        <v>30</v>
      </c>
      <c r="G7" s="13"/>
      <c r="H7" s="13"/>
      <c r="I7" s="13"/>
      <c r="J7" s="13"/>
    </row>
    <row r="8" spans="1:11" s="15" customFormat="1" ht="15">
      <c r="B8" s="14"/>
      <c r="C8" s="14"/>
      <c r="D8" s="15" t="s">
        <v>3</v>
      </c>
      <c r="F8" s="14"/>
      <c r="H8" s="14"/>
    </row>
    <row r="9" spans="1:11" s="15" customFormat="1" ht="15">
      <c r="B9" s="14"/>
      <c r="C9" s="14"/>
      <c r="D9" s="56" t="s">
        <v>31</v>
      </c>
      <c r="F9" s="14"/>
      <c r="H9" s="14"/>
    </row>
    <row r="10" spans="1:11" s="4" customFormat="1" ht="15" thickBot="1">
      <c r="B10" s="1"/>
      <c r="C10" s="1"/>
      <c r="F10" s="1"/>
      <c r="H10" s="1"/>
    </row>
    <row r="11" spans="1:11" ht="13.5" customHeight="1">
      <c r="B11" s="17"/>
      <c r="C11" s="18" t="s">
        <v>4</v>
      </c>
      <c r="D11" s="19" t="s">
        <v>5</v>
      </c>
      <c r="E11" s="19" t="s">
        <v>6</v>
      </c>
      <c r="F11" s="19" t="s">
        <v>7</v>
      </c>
      <c r="G11" s="18" t="s">
        <v>8</v>
      </c>
      <c r="H11" s="18" t="s">
        <v>9</v>
      </c>
      <c r="I11" s="20" t="s">
        <v>10</v>
      </c>
      <c r="J11" s="21" t="s">
        <v>11</v>
      </c>
      <c r="K11" s="4"/>
    </row>
    <row r="12" spans="1:11" s="22" customFormat="1" ht="23.25" customHeight="1">
      <c r="B12" s="23" t="s">
        <v>12</v>
      </c>
      <c r="C12" s="24" t="s">
        <v>13</v>
      </c>
      <c r="D12" s="25" t="s">
        <v>14</v>
      </c>
      <c r="E12" s="25" t="s">
        <v>15</v>
      </c>
      <c r="F12" s="26" t="s">
        <v>16</v>
      </c>
      <c r="G12" s="27" t="s">
        <v>17</v>
      </c>
      <c r="H12" s="28" t="s">
        <v>18</v>
      </c>
      <c r="I12" s="29" t="s">
        <v>19</v>
      </c>
      <c r="J12" s="30" t="s">
        <v>20</v>
      </c>
    </row>
    <row r="13" spans="1:11" s="31" customFormat="1" ht="12" customHeight="1">
      <c r="B13" s="32"/>
      <c r="C13" s="33"/>
      <c r="D13" s="34"/>
      <c r="E13" s="35"/>
      <c r="F13" s="35" t="s">
        <v>21</v>
      </c>
      <c r="G13" s="33"/>
      <c r="H13" s="36" t="s">
        <v>22</v>
      </c>
      <c r="I13" s="37" t="s">
        <v>21</v>
      </c>
      <c r="J13" s="38" t="s">
        <v>22</v>
      </c>
    </row>
    <row r="14" spans="1:11" s="22" customFormat="1" ht="36.75" thickBot="1">
      <c r="A14" s="39"/>
      <c r="B14" s="40" t="s">
        <v>23</v>
      </c>
      <c r="C14" s="41" t="s">
        <v>26</v>
      </c>
      <c r="D14" s="42" t="s">
        <v>25</v>
      </c>
      <c r="E14" s="43">
        <v>220</v>
      </c>
      <c r="F14" s="53"/>
      <c r="G14" s="54"/>
      <c r="H14" s="44">
        <f>F14+(F14*G14)</f>
        <v>0</v>
      </c>
      <c r="I14" s="45">
        <f>E14*F14</f>
        <v>0</v>
      </c>
      <c r="J14" s="46">
        <f>H14*E14</f>
        <v>0</v>
      </c>
    </row>
    <row r="15" spans="1:11" ht="30" customHeight="1" thickTop="1" thickBot="1">
      <c r="F15" s="65" t="s">
        <v>24</v>
      </c>
      <c r="G15" s="66"/>
      <c r="H15" s="67"/>
      <c r="I15" s="47">
        <f>SUM(I14:I14)</f>
        <v>0</v>
      </c>
      <c r="J15" s="48">
        <f>SUM(J14:J14)</f>
        <v>0</v>
      </c>
    </row>
    <row r="16" spans="1:11" ht="30" customHeight="1" thickTop="1">
      <c r="F16" s="49"/>
      <c r="G16" s="49"/>
      <c r="H16" s="49"/>
      <c r="I16" s="50"/>
      <c r="J16" s="50"/>
    </row>
    <row r="17" spans="1:10" s="51" customFormat="1" ht="15">
      <c r="C17" s="64" t="s">
        <v>27</v>
      </c>
      <c r="D17" s="57"/>
      <c r="E17" s="57"/>
      <c r="F17" s="58"/>
      <c r="G17" s="58"/>
      <c r="H17" s="58"/>
      <c r="I17" s="59"/>
      <c r="J17" s="59"/>
    </row>
    <row r="18" spans="1:10" s="51" customFormat="1" ht="15">
      <c r="C18" s="60" t="s">
        <v>29</v>
      </c>
      <c r="D18" s="57"/>
      <c r="E18" s="57"/>
      <c r="F18" s="57"/>
      <c r="G18" s="57"/>
      <c r="H18" s="57"/>
      <c r="I18" s="57"/>
      <c r="J18" s="57"/>
    </row>
    <row r="19" spans="1:10" ht="15">
      <c r="A19" s="51"/>
      <c r="B19" s="51"/>
      <c r="C19" s="61" t="s">
        <v>28</v>
      </c>
      <c r="D19" s="57"/>
      <c r="E19" s="57"/>
      <c r="F19" s="57"/>
      <c r="G19" s="57"/>
      <c r="H19" s="57"/>
      <c r="I19" s="57"/>
      <c r="J19" s="57"/>
    </row>
    <row r="20" spans="1:10" ht="15">
      <c r="B20" s="51"/>
      <c r="C20" s="57" t="s">
        <v>36</v>
      </c>
      <c r="D20" s="57"/>
      <c r="E20" s="57"/>
      <c r="F20" s="57"/>
      <c r="G20" s="57"/>
      <c r="H20" s="57"/>
      <c r="I20" s="57"/>
      <c r="J20" s="62"/>
    </row>
    <row r="21" spans="1:10" ht="15">
      <c r="B21" s="51"/>
      <c r="C21" s="63" t="s">
        <v>35</v>
      </c>
      <c r="D21" s="57"/>
      <c r="E21" s="57"/>
      <c r="F21" s="57"/>
      <c r="G21" s="57"/>
      <c r="H21" s="57"/>
      <c r="I21" s="57"/>
      <c r="J21" s="62"/>
    </row>
    <row r="22" spans="1:10">
      <c r="C22" s="57" t="s">
        <v>37</v>
      </c>
      <c r="D22" s="62"/>
      <c r="E22" s="62"/>
      <c r="F22" s="62"/>
      <c r="G22" s="62"/>
      <c r="H22" s="62"/>
      <c r="I22" s="62"/>
      <c r="J22" s="62"/>
    </row>
    <row r="23" spans="1:10" ht="15">
      <c r="C23" s="57" t="s">
        <v>38</v>
      </c>
      <c r="D23" s="62"/>
      <c r="E23" s="62"/>
      <c r="F23" s="62"/>
      <c r="G23" s="74" t="s">
        <v>32</v>
      </c>
      <c r="H23" s="74"/>
      <c r="I23" s="74"/>
      <c r="J23" s="74"/>
    </row>
    <row r="24" spans="1:10" ht="15">
      <c r="C24" s="52"/>
      <c r="G24" s="75" t="s">
        <v>33</v>
      </c>
      <c r="H24" s="75"/>
      <c r="I24" s="75"/>
      <c r="J24" s="75"/>
    </row>
  </sheetData>
  <mergeCells count="5">
    <mergeCell ref="F15:H15"/>
    <mergeCell ref="G1:J2"/>
    <mergeCell ref="G23:J23"/>
    <mergeCell ref="G24:J24"/>
    <mergeCell ref="C5:J5"/>
  </mergeCells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Lody rzemieslnicze</vt:lpstr>
    </vt:vector>
  </TitlesOfParts>
  <Company>Polska Akademia Nauk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Balcerzak</dc:creator>
  <cp:lastModifiedBy>Tomasz Balcerzak</cp:lastModifiedBy>
  <dcterms:created xsi:type="dcterms:W3CDTF">2021-04-09T09:13:40Z</dcterms:created>
  <dcterms:modified xsi:type="dcterms:W3CDTF">2025-03-12T13:51:05Z</dcterms:modified>
</cp:coreProperties>
</file>